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<sst xmlns="http://schemas.openxmlformats.org/spreadsheetml/2006/main" count="38" uniqueCount="38">
  <si>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</si>
  <si>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</si>
  <si>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</si>
  <si>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</si>
  <si>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circular, regulación con tornillo, adecuada para extracción e impulsión, "BAXI", con conexión de 125 mm de diámetro, con manguito de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</si>
  <si>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</si>
  <si>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</si>
  <si>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</si>
  <si>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</si>
  <si>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</si>
  <si>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</si>
  <si>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</si>
  <si>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mt42bax584a</t>
  </si>
  <si>
    <t xml:space="preserve">Ud</t>
  </si>
  <si>
    <t xml:space="preserve">Boca de ventilación para interiores, circular, regulación con tornillo, adecuada para extracción e impulsión, "BAXI", con conexión de 125 mm de diámetro.</t>
  </si>
  <si>
    <t xml:space="preserve">mt42bax578a</t>
  </si>
  <si>
    <t xml:space="preserve">Ud</t>
  </si>
  <si>
    <t xml:space="preserve">Manguito de falso techo, "BAXI", con conexión de 63 mm de diámetro al conducto flexible y de 125 mm de diámetro a la boca de ventilación.</t>
  </si>
  <si>
    <t xml:space="preserve">mt42bax576a</t>
  </si>
  <si>
    <t xml:space="preserve">Ud</t>
  </si>
  <si>
    <t xml:space="preserve">Anillo de encastre para conducto flexible de 63 mm de diámetro, "BAXI".</t>
  </si>
  <si>
    <t xml:space="preserve">mt42bax577a</t>
  </si>
  <si>
    <t xml:space="preserve">Ud</t>
  </si>
  <si>
    <t xml:space="preserve">Junta para conducto flexible de 63 mm de diámetro, "BAXI".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</si>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</sst>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23.4</v>
      </c>
      <c r="H10" s="12">
        <f ca="1">ROUND(INDIRECT(ADDRESS(ROW()+(0), COLUMN()+(-2), 1))*INDIRECT(ADDRESS(ROW()+(0), COLUMN()+(-1), 1)), 2)</f>
        <v>23.4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60</v>
      </c>
      <c r="H11" s="12">
        <f ca="1">ROUND(INDIRECT(ADDRESS(ROW()+(0), COLUMN()+(-2), 1))*INDIRECT(ADDRESS(ROW()+(0), COLUMN()+(-1), 1)), 2)</f>
        <v>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1.71</v>
      </c>
      <c r="H12" s="12">
        <f ca="1">ROUND(INDIRECT(ADDRESS(ROW()+(0), COLUMN()+(-2), 1))*INDIRECT(ADDRESS(ROW()+(0), COLUMN()+(-1), 1)), 2)</f>
        <v>1.71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2.61</v>
      </c>
      <c r="H13" s="14">
        <f ca="1">ROUND(INDIRECT(ADDRESS(ROW()+(0), COLUMN()+(-2), 1))*INDIRECT(ADDRESS(ROW()+(0), COLUMN()+(-1), 1)), 2)</f>
        <v>2.61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</v>
      </c>
      <c r="G16" s="12">
        <v>22.74</v>
      </c>
      <c r="H16" s="12">
        <f ca="1">ROUND(INDIRECT(ADDRESS(ROW()+(0), COLUMN()+(-2), 1))*INDIRECT(ADDRESS(ROW()+(0), COLUMN()+(-1), 1)), 2)</f>
        <v>3.41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</v>
      </c>
      <c r="G17" s="14">
        <v>20.98</v>
      </c>
      <c r="H17" s="14">
        <f ca="1">ROUND(INDIRECT(ADDRESS(ROW()+(0), COLUMN()+(-2), 1))*INDIRECT(ADDRESS(ROW()+(0), COLUMN()+(-1), 1)), 2)</f>
        <v>3.15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94.28</v>
      </c>
      <c r="H20" s="14">
        <f ca="1">ROUND(INDIRECT(ADDRESS(ROW()+(0), COLUMN()+(-2), 1))*INDIRECT(ADDRESS(ROW()+(0), COLUMN()+(-1), 1))/100, 2)</f>
        <v>1.89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96.17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